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3110" activeTab="0"/>
  </bookViews>
  <sheets>
    <sheet name="fizyka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<sst xmlns="http://schemas.openxmlformats.org/spreadsheetml/2006/main" count="47" uniqueCount="47">
  <si>
    <r>
      <t xml:space="preserve"> „Zakup wraz z dostawą pomocy dydaktycznych i wyposażenia do trzech szkół na terenie Gminy Czernica w ramach realizowanego projektu: Projekt „</t>
    </r>
    <r>
      <rPr>
        <b/>
        <i/>
        <sz val="10"/>
        <color indexed="8"/>
        <rFont val="Calibri"/>
        <family val="2"/>
      </rPr>
      <t>Szkoły Gminy Wrocław i Gminy Czernica to kompetencji skarbnica”</t>
    </r>
    <r>
      <rPr>
        <sz val="10"/>
        <color indexed="8"/>
        <rFont val="Calibri"/>
        <family val="2"/>
      </rPr>
      <t xml:space="preserve"> </t>
    </r>
  </si>
  <si>
    <t>L.p</t>
  </si>
  <si>
    <t>Nazwa</t>
  </si>
  <si>
    <t>Opis</t>
  </si>
  <si>
    <t>Ilość dla poszczególnych szkół</t>
  </si>
  <si>
    <t>suma szt.</t>
  </si>
  <si>
    <t>SP Czernica</t>
  </si>
  <si>
    <t>SP Dobrzykowice</t>
  </si>
  <si>
    <t>SP Kamieniec</t>
  </si>
  <si>
    <t xml:space="preserve">Krążek Newtona </t>
  </si>
  <si>
    <t xml:space="preserve"> Krążek Newtona - koło podzielone na sektory o barwach tęczy. W zestawie trzonek ze sznurkiem. Średnica krążka 23cm. Dł sznurka ok 63 cm  </t>
  </si>
  <si>
    <t xml:space="preserve">Zestaw pryzmatów – 1 kpl. </t>
  </si>
  <si>
    <t xml:space="preserve"> Zestaw różnej długości pryzmatów 
Zawartość: 7 pryzmatów, wykonane z akrylu, w pudełku ochronnym.</t>
  </si>
  <si>
    <t xml:space="preserve">Zestaw do ćwiczeń uczniowskich z mechaniki </t>
  </si>
  <si>
    <t>Zestaw dydaktyczny złożony z elementów do montażu  25 układów doświadczalnych z działu Mechaniki, instrukcji ćwiczeń, skład zestawu: podstawa- 1 szt., uchwyt do podstawy - 1 szt., sprężyna - 2 szt., uchwyt z haczykiem - 4 szt., pręt - 6 szt. łącznik krzyżowy - 3 szt., przymiar - 2 szt., belka z otworami i uchwytem blokującym - 1 szt., wskazówka - 1szt., pręt krótki o zmiennej średnicy - 2 szt., klocek - 1 szt., obciążniki do klocka - 2 szt., figury płaskie - 2 szt., bryła drewniana z drutem - 1 szt., obciążniki na pręcie - 1 szt., obciążniki z podstawą - 1 szt., wózek - 1 szt., rynienka - 1 szt., blok z haczykiem - 2 szt., naczynie do prawa Archimedesa - 1 szt., cylinder do naczynia Archimedesa – 1 szt., naczynie z odpływem - 1 szt., klocek - 3 szt., bryła niekształtna - 1 szt., kulka z haczykiem - 3 szt., siłomierz - 2 szt., pion - 1 szt., haczyk - 6 szt., szalka - 2 szt. ruchomierz (przyrząd do badania ruchu) – 1 szt., kółko do rynienki - 1 szt. szpulka - 1 szt, instrukcja.</t>
  </si>
  <si>
    <t>Tor powietrzny z dmuchawą i licznikiem elektronicznym</t>
  </si>
  <si>
    <t xml:space="preserve"> Zastosowanie toru powietrznego ma na celu zminimalizowanie  sił tarcia poprzez stworzenie „poduszki powietrznej”, po której ślizgacze poruszają się nie dotykając toru i w połączeniu z zastosowaniem fotobramek,   SKŁAD ZESTAWU: liniowy tor powietrzny L-200 cm z kompletem akcesoriów, długość toru: 200 cm, licznik elektroniczny z w czujnikami ruchu, dmuchawa elektryczna</t>
  </si>
  <si>
    <t xml:space="preserve">Komplet do doświadczeń z ciepła – wersja rozbudowana </t>
  </si>
  <si>
    <t>Komplet umożliwiający przeprowadzenie szeregu doświadczeń z zakresu nauki o cieple, obejmujących takie zagadnienia jak: rozszerzalność cieplna ciał stałych, cieczy i gazów, zmiana stanu skupienia ciała, pomiary temperatury, rozchodzenie się ciepła, kalorymetria, konwersja energii cieplnej światła na energię elektryczną i mechaniczną, właściwości i zastosowanie bimetali</t>
  </si>
  <si>
    <t xml:space="preserve">Zestaw do ćwiczeń uczniowskich- z elektrostatyki </t>
  </si>
  <si>
    <t>Zestaw zawierający pomoce dydaktyczne  z elektrostatyki. 
Tematyka doświadczeń obejmuje następujące zagadnienia: elektryzowanie przez tarcie; oddziaływanie ciał naelektryzowanych; pojemność kondensatora; doświadczenia z elektrometrem; zjawisko indukcji elektrostatycznej i inne.
Najważniejsze części składowe zestawu to: 2 elektrometry w puszce; statyw izolacyjny; płyta izolacyjna; płyta przewodząca; kondensator kulisty i stożkowy; kulki próbne; wahadło elektryczne; elektrofor; komplet lasek do elektryzowania</t>
  </si>
  <si>
    <t xml:space="preserve">Elektryczność – obwody elektryczne – zestaw szkolny </t>
  </si>
  <si>
    <t xml:space="preserve">Zestaw dydaktyczny przeznaczony do demonstracji lub ćwiczeń uczniowskich z zakresu elektryczności i magnetyzmu. Skład zestawu:
Amperomierz (0~0,5~1)A – 1 szt.
Woltomierz (0~1,5~3)V – 1 szt.
Wyłącznik – 3 szt.
Rezystor 5Ω/2W – 1 szt.
Rezystor 10Ω/2W – 1 szt.
Przekaźnik elektromag. – 1 szt.
Opornica suwakowa – 1 szt.
Model silnika elektr. – 1 szt.
Podstawka pod żarówkę – 2 szt.
Igła magnet. na podstawie – 1 szt.
Magnes sztabkowy – 2 szt.
Magnes podkowiasty – 1 szt.
Opiłki żelazne – 1 szt.
Żarówka – 2 szt.
Kasetka na baterie 1,5V AA – 1 szt.
Kpl. przewodów – 1 kpl.
Wymiary całkowite: 265 x 195 x 55 mm
</t>
  </si>
  <si>
    <t>Autka poruszane magnesami</t>
  </si>
  <si>
    <t>Zestaw 2 kolorowych autek oraz 4 okrągłych magnesów. W zależności od ułożenia magnesów w autkach (ich specjalnych otworach) uzyskujemy różne kierunki ruchu i prędkości autek. Zestaw bardzo przemawiający - w sposób przyjazny demonstruje podstawowe właściwości magnesów. Wymiary autek: 10 x 5 x 6 cm.</t>
  </si>
  <si>
    <t>Gnomon-pakiet 5</t>
  </si>
  <si>
    <t>Pakiet klasowy pięciu gnomonów z matrycami do nanoszenia obserwacji (do powielania). Gnomony wyposażone w elastyczne, drewniane podstawy, wraz z pudełkiem. Wysokość przyrządów ok. 21 cm.</t>
  </si>
  <si>
    <t>Klosz próżniowy z zasilaczem</t>
  </si>
  <si>
    <t xml:space="preserve">Klosz z wbudowaną pompą ręczną. Służy do demonstrowania, że fale dźwiękowe nie rozchodzą się w próżni. W skład kompletu wchodzi klosz przezroczysty z dzwonkiem (zasilanie 4-6V AC/DC, bateria płaska lub zasilacz (dołączony)) umieszczany na gumowanej podstawie z wmontowaną pompą ręczną umożliwiającą znaczne rozrzedzenie gazów wewnątrz klosza i obniżenie głośności dzwonka. </t>
  </si>
  <si>
    <t>Latarka-dynamo II - przykład obwodu</t>
  </si>
  <si>
    <t>Transparentna latarka jako przykład obwodu elektrycznego. Napędzana siłą mięśni (pracą) rąk. Przez transparentną obudowę widać działanie obwodu.</t>
  </si>
  <si>
    <t>Magnesy neodymowe, 10 cm</t>
  </si>
  <si>
    <t>Magnesy neodymowe w kształcie walca o średnicy 10 mm i wysokości 4 mm. Komplet 10 szt.</t>
  </si>
  <si>
    <t>Potrójne wahadło</t>
  </si>
  <si>
    <t>Demonstracyjna pomoc zbudowana z – wysokiego statywu (1 metr, skalowany) zakończonego  metalowym wysięgnikiem (28 cm), na którym zawieszone są na długich linkach trzy różne kule (średnica 2,5 cm) wykonane z drewna, metalu i stali. Wahadła można wprawiać w ruch niezależnie od siebie oraz dokonywać obserwacji i obliczeń</t>
  </si>
  <si>
    <t>Przyrząd bimetaliczny</t>
  </si>
  <si>
    <t>Bimetaliczny pasek, czyli pasek złożony z dwóch metali o różnym stopniu rozszerzalności cieplnej, zamocowany na drewnianej rączce. Po podgrzaniu paska (małym płomieniem) następuje jego nagłe zawinięcie. Pomoc dydaktyczna do demonstracji własności metali.</t>
  </si>
  <si>
    <t>Zestaw klasowy do nauki o elektryczności</t>
  </si>
  <si>
    <t>Zestaw zawierający ponad 100 elementów w poręcznym pojemniku, w tym: silniczki, żarówki, brzęczyki, diody LED, baterie, pojemniki na baterie, wybór sześciu przełączników, diody, przyrząd do zdejmowania i obcinania izolacji z drutów, specjalne śrubokręty i wiele innych.</t>
  </si>
  <si>
    <t xml:space="preserve">Powstawanie obrazów wielokrotnych w układzie dwóch luster </t>
  </si>
  <si>
    <t xml:space="preserve">Zestaw pozwalajacy przeprowadzić doświadczenie z dwoma lustrami w celu zbadania liczby obrazów powstających w układzie w zależności kąta, pod jakim są ustawione względem siebie.
Zestaw składa się z: pary bezpiecznych (elastycznych) zwierciadeł o wymiarach 16cmx15cm oraz dwóch przedmiotów do obserwacji ich obrazów w formie owoców z tworzywa sztucznego o wymiarach rzędu 1-2 cm. Zwierciadła są połączone jednym bokiem, dzięki czemu mogą stać na stole bez dodatkowych statywów przy praktycznie dowolnym kącie ich ustawienia  w zakresie od zera do kąta półpełnego. </t>
  </si>
  <si>
    <t>Wózek do zderzeń i obciążania-podstawowy</t>
  </si>
  <si>
    <t>Wózek dedykowany do doświadczeń fizycznych (ruch, energia, praca,...). Ma cztery koła o niskim współczynniku tarcia, a sam wózek z tworzywa sztucznego, wykonano jako jedną całość (z jednej formy wtryskowej) – nie wymagający regulacji, pośrodku posiadający przestrzeń do obciążania.</t>
  </si>
  <si>
    <t xml:space="preserve"> JĘZYK  ANGIELSKI</t>
  </si>
  <si>
    <t>Cena jednowa brutto</t>
  </si>
  <si>
    <t>Cena  brutto kol 7x8</t>
  </si>
  <si>
    <t>Nr sprawy: MTP.271.1.36.2020.EZ/AF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</si>
</sst>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</numFmts>
  <fonts count="5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0000"/>
      <name val="Czcionka tekstu podstawowego"/>
      <family val="2"/>
    </font>
    <font>
      <u val="single"/>
      <sz val="11"/>
      <color rgb="FF0000FF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6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4" fillId="0" borderId="0" applyBorder="0" applyProtection="0">
      <alignment/>
    </xf>
    <xf numFmtId="0" fontId="35" fillId="0" borderId="0" applyBorder="0" applyProtection="0">
      <alignment/>
    </xf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4" fillId="0" borderId="0">
      <alignment/>
      <protection/>
    </xf>
    <xf numFmtId="0" fontId="42" fillId="0" borderId="0">
      <alignment/>
      <protection/>
    </xf>
    <xf numFmtId="0" fontId="4" fillId="0" borderId="0">
      <alignment/>
      <protection/>
    </xf>
    <xf numFmtId="0" fontId="42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9" fontId="34" fillId="0" borderId="0" applyBorder="0" applyProtection="0">
      <alignment/>
    </xf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2" fillId="0" borderId="0" xfId="53" applyFont="1" applyFill="1">
      <alignment/>
      <protection/>
    </xf>
    <xf numFmtId="0" fontId="42" fillId="0" borderId="0" xfId="53" applyFont="1" applyFill="1" applyAlignment="1">
      <alignment vertical="center" wrapText="1"/>
      <protection/>
    </xf>
    <xf numFmtId="0" fontId="42" fillId="0" borderId="0" xfId="53" applyFont="1" applyFill="1" applyAlignment="1">
      <alignment vertical="top" wrapText="1"/>
      <protection/>
    </xf>
    <xf numFmtId="0" fontId="8" fillId="33" borderId="10" xfId="53" applyNumberFormat="1" applyFont="1" applyFill="1" applyBorder="1" applyAlignment="1">
      <alignment horizontal="center" vertical="center" wrapText="1"/>
      <protection/>
    </xf>
    <xf numFmtId="0" fontId="9" fillId="0" borderId="10" xfId="56" applyFont="1" applyFill="1" applyBorder="1" applyAlignment="1">
      <alignment horizontal="center" vertical="center" wrapText="1"/>
      <protection/>
    </xf>
    <xf numFmtId="0" fontId="42" fillId="0" borderId="10" xfId="56" applyFont="1" applyFill="1" applyBorder="1" applyAlignment="1">
      <alignment horizontal="left" vertical="center" wrapText="1"/>
      <protection/>
    </xf>
    <xf numFmtId="0" fontId="42" fillId="0" borderId="10" xfId="44" applyNumberFormat="1" applyFont="1" applyFill="1" applyBorder="1" applyAlignment="1">
      <alignment horizontal="center" vertical="center"/>
    </xf>
    <xf numFmtId="0" fontId="42" fillId="0" borderId="10" xfId="53" applyFont="1" applyFill="1" applyBorder="1" applyAlignment="1">
      <alignment horizontal="center" vertical="center"/>
      <protection/>
    </xf>
    <xf numFmtId="0" fontId="9" fillId="0" borderId="10" xfId="53" applyFont="1" applyBorder="1" applyAlignment="1">
      <alignment horizontal="left" vertical="center" wrapText="1"/>
      <protection/>
    </xf>
    <xf numFmtId="0" fontId="9" fillId="0" borderId="10" xfId="53" applyFont="1" applyBorder="1" applyAlignment="1">
      <alignment horizontal="left" vertical="top" wrapText="1"/>
      <protection/>
    </xf>
    <xf numFmtId="0" fontId="42" fillId="0" borderId="10" xfId="53" applyNumberFormat="1" applyFont="1" applyFill="1" applyBorder="1" applyAlignment="1">
      <alignment horizontal="center" vertical="center"/>
      <protection/>
    </xf>
    <xf numFmtId="0" fontId="5" fillId="0" borderId="10" xfId="53" applyFont="1" applyBorder="1" applyAlignment="1">
      <alignment horizontal="left" vertical="center" wrapText="1"/>
      <protection/>
    </xf>
    <xf numFmtId="0" fontId="9" fillId="0" borderId="10" xfId="53" applyFont="1" applyFill="1" applyBorder="1" applyAlignment="1">
      <alignment horizontal="left" vertical="center" wrapText="1"/>
      <protection/>
    </xf>
    <xf numFmtId="0" fontId="9" fillId="0" borderId="10" xfId="53" applyFont="1" applyFill="1" applyBorder="1" applyAlignment="1">
      <alignment horizontal="center" vertical="center"/>
      <protection/>
    </xf>
    <xf numFmtId="0" fontId="9" fillId="0" borderId="10" xfId="55" applyFont="1" applyFill="1" applyBorder="1" applyAlignment="1">
      <alignment horizontal="left" vertical="top" wrapText="1"/>
      <protection/>
    </xf>
    <xf numFmtId="0" fontId="42" fillId="0" borderId="0" xfId="53" applyFont="1" applyFill="1" applyAlignment="1">
      <alignment horizontal="center" vertical="center"/>
      <protection/>
    </xf>
    <xf numFmtId="0" fontId="49" fillId="0" borderId="0" xfId="53" applyFont="1" applyFill="1">
      <alignment/>
      <protection/>
    </xf>
    <xf numFmtId="0" fontId="42" fillId="0" borderId="0" xfId="53" applyNumberFormat="1" applyFont="1" applyFill="1">
      <alignment/>
      <protection/>
    </xf>
    <xf numFmtId="0" fontId="50" fillId="0" borderId="0" xfId="53" applyFont="1" applyAlignment="1">
      <alignment horizontal="left"/>
      <protection/>
    </xf>
    <xf numFmtId="0" fontId="51" fillId="0" borderId="0" xfId="53" applyFont="1" applyAlignment="1">
      <alignment horizontal="left" vertical="center" wrapText="1"/>
      <protection/>
    </xf>
    <xf numFmtId="0" fontId="52" fillId="33" borderId="11" xfId="53" applyFont="1" applyFill="1" applyBorder="1" applyAlignment="1">
      <alignment horizontal="center" vertical="center"/>
      <protection/>
    </xf>
    <xf numFmtId="0" fontId="52" fillId="33" borderId="0" xfId="53" applyFont="1" applyFill="1" applyBorder="1" applyAlignment="1">
      <alignment horizontal="center" vertical="center"/>
      <protection/>
    </xf>
    <xf numFmtId="0" fontId="53" fillId="33" borderId="10" xfId="53" applyFont="1" applyFill="1" applyBorder="1" applyAlignment="1">
      <alignment horizontal="center" vertical="center"/>
      <protection/>
    </xf>
    <xf numFmtId="0" fontId="8" fillId="33" borderId="12" xfId="53" applyFont="1" applyFill="1" applyBorder="1" applyAlignment="1">
      <alignment horizontal="center" vertical="center" wrapText="1"/>
      <protection/>
    </xf>
    <xf numFmtId="0" fontId="8" fillId="33" borderId="10" xfId="53" applyFont="1" applyFill="1" applyBorder="1" applyAlignment="1">
      <alignment horizontal="center" vertical="center"/>
      <protection/>
    </xf>
    <xf numFmtId="0" fontId="53" fillId="33" borderId="12" xfId="53" applyFont="1" applyFill="1" applyBorder="1" applyAlignment="1">
      <alignment horizontal="center" vertical="center" wrapText="1"/>
      <protection/>
    </xf>
    <xf numFmtId="0" fontId="53" fillId="33" borderId="13" xfId="53" applyFont="1" applyFill="1" applyBorder="1" applyAlignment="1">
      <alignment horizontal="center" vertical="center" wrapText="1"/>
      <protection/>
    </xf>
    <xf numFmtId="0" fontId="53" fillId="33" borderId="14" xfId="53" applyFont="1" applyFill="1" applyBorder="1" applyAlignment="1">
      <alignment horizontal="center" vertical="center" wrapText="1"/>
      <protection/>
    </xf>
    <xf numFmtId="0" fontId="42" fillId="33" borderId="10" xfId="53" applyFont="1" applyFill="1" applyBorder="1" applyAlignment="1">
      <alignment horizontal="center" wrapText="1"/>
      <protection/>
    </xf>
    <xf numFmtId="0" fontId="53" fillId="33" borderId="10" xfId="53" applyFont="1" applyFill="1" applyBorder="1" applyAlignment="1">
      <alignment horizontal="center" vertical="center"/>
      <protection/>
    </xf>
    <xf numFmtId="0" fontId="8" fillId="33" borderId="12" xfId="53" applyFont="1" applyFill="1" applyBorder="1" applyAlignment="1">
      <alignment horizontal="center" vertical="center" wrapText="1"/>
      <protection/>
    </xf>
    <xf numFmtId="0" fontId="8" fillId="33" borderId="10" xfId="53" applyFont="1" applyFill="1" applyBorder="1" applyAlignment="1">
      <alignment horizontal="center" vertical="center"/>
      <protection/>
    </xf>
    <xf numFmtId="0" fontId="42" fillId="33" borderId="10" xfId="53" applyFont="1" applyFill="1" applyBorder="1" applyAlignment="1">
      <alignment horizontal="center" wrapText="1"/>
      <protection/>
    </xf>
    <xf numFmtId="0" fontId="42" fillId="0" borderId="10" xfId="53" applyFont="1" applyFill="1" applyBorder="1">
      <alignment/>
      <protection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3" xfId="55"/>
    <cellStyle name="Normalny 4" xfId="56"/>
    <cellStyle name="Obliczenia" xfId="57"/>
    <cellStyle name="Percent" xfId="58"/>
    <cellStyle name="Procentowy 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161925</xdr:rowOff>
    </xdr:from>
    <xdr:to>
      <xdr:col>5</xdr:col>
      <xdr:colOff>561975</xdr:colOff>
      <xdr:row>0</xdr:row>
      <xdr:rowOff>895350</xdr:rowOff>
    </xdr:to>
    <xdr:pic>
      <xdr:nvPicPr>
        <xdr:cNvPr id="1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61925"/>
          <a:ext cx="7486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381000</xdr:colOff>
      <xdr:row>0</xdr:row>
      <xdr:rowOff>85725</xdr:rowOff>
    </xdr:from>
    <xdr:to>
      <xdr:col>5</xdr:col>
      <xdr:colOff>542925</xdr:colOff>
      <xdr:row>0</xdr:row>
      <xdr:rowOff>847725</xdr:rowOff>
    </xdr:to>
    <xdr:pic>
      <xdr:nvPicPr>
        <xdr:cNvPr id="2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85725"/>
          <a:ext cx="75914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90" zoomScaleNormal="90" zoomScalePageLayoutView="0" workbookViewId="0" topLeftCell="A1">
      <selection activeCell="A2" sqref="A2:F2"/>
    </sheetView>
  </sheetViews>
  <sheetFormatPr defaultColWidth="9.8515625" defaultRowHeight="15"/>
  <cols>
    <col min="1" max="1" width="7.57421875" style="16" customWidth="1"/>
    <col min="2" max="2" width="17.8515625" style="1" customWidth="1"/>
    <col min="3" max="3" width="57.8515625" style="1" customWidth="1"/>
    <col min="4" max="4" width="12.28125" style="18" customWidth="1"/>
    <col min="5" max="5" width="15.8515625" style="1" customWidth="1"/>
    <col min="6" max="6" width="13.7109375" style="1" customWidth="1"/>
    <col min="7" max="7" width="13.28125" style="16" customWidth="1"/>
    <col min="8" max="8" width="9.8515625" style="1" customWidth="1"/>
    <col min="9" max="9" width="12.8515625" style="1" customWidth="1"/>
    <col min="10" max="16384" width="9.8515625" style="1" customWidth="1"/>
  </cols>
  <sheetData>
    <row r="1" spans="1:7" ht="70.5" customHeight="1">
      <c r="A1" s="1"/>
      <c r="B1" s="2"/>
      <c r="C1" s="3"/>
      <c r="D1" s="3"/>
      <c r="E1" s="3"/>
      <c r="F1" s="3"/>
      <c r="G1" s="1"/>
    </row>
    <row r="2" spans="1:7" ht="15">
      <c r="A2" s="19" t="s">
        <v>46</v>
      </c>
      <c r="B2" s="19"/>
      <c r="C2" s="19"/>
      <c r="D2" s="19"/>
      <c r="E2" s="19"/>
      <c r="F2" s="19"/>
      <c r="G2" s="1"/>
    </row>
    <row r="3" spans="1:7" ht="30.75" customHeight="1">
      <c r="A3" s="20" t="s">
        <v>0</v>
      </c>
      <c r="B3" s="20"/>
      <c r="C3" s="20"/>
      <c r="D3" s="20"/>
      <c r="E3" s="20"/>
      <c r="F3" s="20"/>
      <c r="G3" s="20"/>
    </row>
    <row r="4" spans="1:9" ht="18.75">
      <c r="A4" s="21" t="s">
        <v>43</v>
      </c>
      <c r="B4" s="22"/>
      <c r="C4" s="22"/>
      <c r="D4" s="22"/>
      <c r="E4" s="22"/>
      <c r="F4" s="22"/>
      <c r="G4" s="22"/>
      <c r="H4" s="22"/>
      <c r="I4" s="22"/>
    </row>
    <row r="5" spans="1:9" ht="15">
      <c r="A5" s="23" t="s">
        <v>1</v>
      </c>
      <c r="B5" s="24" t="s">
        <v>2</v>
      </c>
      <c r="C5" s="25" t="s">
        <v>3</v>
      </c>
      <c r="D5" s="26" t="s">
        <v>4</v>
      </c>
      <c r="E5" s="27"/>
      <c r="F5" s="28"/>
      <c r="G5" s="23" t="s">
        <v>5</v>
      </c>
      <c r="H5" s="29" t="s">
        <v>44</v>
      </c>
      <c r="I5" s="29" t="s">
        <v>45</v>
      </c>
    </row>
    <row r="6" spans="1:9" ht="15" customHeight="1">
      <c r="A6" s="23"/>
      <c r="B6" s="24"/>
      <c r="C6" s="25"/>
      <c r="D6" s="4" t="s">
        <v>6</v>
      </c>
      <c r="E6" s="4" t="s">
        <v>7</v>
      </c>
      <c r="F6" s="4" t="s">
        <v>8</v>
      </c>
      <c r="G6" s="23"/>
      <c r="H6" s="29"/>
      <c r="I6" s="29"/>
    </row>
    <row r="7" spans="1:9" ht="30.75" customHeight="1">
      <c r="A7" s="30">
        <v>1</v>
      </c>
      <c r="B7" s="31">
        <v>2</v>
      </c>
      <c r="C7" s="32">
        <v>3</v>
      </c>
      <c r="D7" s="4">
        <v>4</v>
      </c>
      <c r="E7" s="4">
        <v>5</v>
      </c>
      <c r="F7" s="4">
        <v>6</v>
      </c>
      <c r="G7" s="30">
        <v>7</v>
      </c>
      <c r="H7" s="33">
        <v>8</v>
      </c>
      <c r="I7" s="33">
        <v>9</v>
      </c>
    </row>
    <row r="8" spans="1:9" ht="45">
      <c r="A8" s="5">
        <v>1</v>
      </c>
      <c r="B8" s="6" t="s">
        <v>9</v>
      </c>
      <c r="C8" s="6" t="s">
        <v>10</v>
      </c>
      <c r="D8" s="7">
        <v>2</v>
      </c>
      <c r="E8" s="8"/>
      <c r="F8" s="8"/>
      <c r="G8" s="8">
        <f>SUM(D8:F8)</f>
        <v>2</v>
      </c>
      <c r="H8" s="34"/>
      <c r="I8" s="34"/>
    </row>
    <row r="9" spans="1:9" ht="71.25" customHeight="1">
      <c r="A9" s="5">
        <f>1+A8</f>
        <v>2</v>
      </c>
      <c r="B9" s="6" t="s">
        <v>11</v>
      </c>
      <c r="C9" s="6" t="s">
        <v>12</v>
      </c>
      <c r="D9" s="7">
        <v>1</v>
      </c>
      <c r="E9" s="8"/>
      <c r="F9" s="8"/>
      <c r="G9" s="8">
        <f aca="true" t="shared" si="0" ref="G9:G24">SUM(D9:F9)</f>
        <v>1</v>
      </c>
      <c r="H9" s="34"/>
      <c r="I9" s="34"/>
    </row>
    <row r="10" spans="1:9" ht="240">
      <c r="A10" s="5">
        <f aca="true" t="shared" si="1" ref="A10:A24">1+A9</f>
        <v>3</v>
      </c>
      <c r="B10" s="6" t="s">
        <v>13</v>
      </c>
      <c r="C10" s="6" t="s">
        <v>14</v>
      </c>
      <c r="D10" s="7">
        <v>5</v>
      </c>
      <c r="E10" s="8"/>
      <c r="F10" s="8"/>
      <c r="G10" s="8">
        <f t="shared" si="0"/>
        <v>5</v>
      </c>
      <c r="H10" s="34"/>
      <c r="I10" s="34"/>
    </row>
    <row r="11" spans="1:9" ht="117" customHeight="1">
      <c r="A11" s="5">
        <f t="shared" si="1"/>
        <v>4</v>
      </c>
      <c r="B11" s="6" t="s">
        <v>15</v>
      </c>
      <c r="C11" s="6" t="s">
        <v>16</v>
      </c>
      <c r="D11" s="7">
        <v>1</v>
      </c>
      <c r="E11" s="8"/>
      <c r="F11" s="8"/>
      <c r="G11" s="8">
        <f t="shared" si="0"/>
        <v>1</v>
      </c>
      <c r="H11" s="34"/>
      <c r="I11" s="34"/>
    </row>
    <row r="12" spans="1:9" ht="105">
      <c r="A12" s="5">
        <f t="shared" si="1"/>
        <v>5</v>
      </c>
      <c r="B12" s="6" t="s">
        <v>17</v>
      </c>
      <c r="C12" s="6" t="s">
        <v>18</v>
      </c>
      <c r="D12" s="7">
        <v>1</v>
      </c>
      <c r="E12" s="8"/>
      <c r="F12" s="8"/>
      <c r="G12" s="8">
        <f t="shared" si="0"/>
        <v>1</v>
      </c>
      <c r="H12" s="34"/>
      <c r="I12" s="34"/>
    </row>
    <row r="13" spans="1:9" ht="135">
      <c r="A13" s="5">
        <f t="shared" si="1"/>
        <v>6</v>
      </c>
      <c r="B13" s="6" t="s">
        <v>19</v>
      </c>
      <c r="C13" s="6" t="s">
        <v>20</v>
      </c>
      <c r="D13" s="7">
        <v>5</v>
      </c>
      <c r="E13" s="8"/>
      <c r="F13" s="8"/>
      <c r="G13" s="8">
        <f t="shared" si="0"/>
        <v>5</v>
      </c>
      <c r="H13" s="34"/>
      <c r="I13" s="34"/>
    </row>
    <row r="14" spans="1:9" ht="255" customHeight="1">
      <c r="A14" s="5">
        <f t="shared" si="1"/>
        <v>7</v>
      </c>
      <c r="B14" s="6" t="s">
        <v>21</v>
      </c>
      <c r="C14" s="6" t="s">
        <v>22</v>
      </c>
      <c r="D14" s="7">
        <v>10</v>
      </c>
      <c r="E14" s="8"/>
      <c r="F14" s="8"/>
      <c r="G14" s="8">
        <f t="shared" si="0"/>
        <v>10</v>
      </c>
      <c r="H14" s="34"/>
      <c r="I14" s="34"/>
    </row>
    <row r="15" spans="1:9" ht="90">
      <c r="A15" s="5">
        <f t="shared" si="1"/>
        <v>8</v>
      </c>
      <c r="B15" s="9" t="s">
        <v>23</v>
      </c>
      <c r="C15" s="10" t="s">
        <v>24</v>
      </c>
      <c r="D15" s="11"/>
      <c r="E15" s="8">
        <v>3</v>
      </c>
      <c r="F15" s="8"/>
      <c r="G15" s="8">
        <f t="shared" si="0"/>
        <v>3</v>
      </c>
      <c r="H15" s="34"/>
      <c r="I15" s="34"/>
    </row>
    <row r="16" spans="1:9" ht="60">
      <c r="A16" s="5">
        <f t="shared" si="1"/>
        <v>9</v>
      </c>
      <c r="B16" s="12" t="s">
        <v>25</v>
      </c>
      <c r="C16" s="9" t="s">
        <v>26</v>
      </c>
      <c r="D16" s="11"/>
      <c r="E16" s="8"/>
      <c r="F16" s="8">
        <v>1</v>
      </c>
      <c r="G16" s="8">
        <f t="shared" si="0"/>
        <v>1</v>
      </c>
      <c r="H16" s="34"/>
      <c r="I16" s="34"/>
    </row>
    <row r="17" spans="1:9" ht="105">
      <c r="A17" s="5">
        <f t="shared" si="1"/>
        <v>10</v>
      </c>
      <c r="B17" s="12" t="s">
        <v>27</v>
      </c>
      <c r="C17" s="9" t="s">
        <v>28</v>
      </c>
      <c r="D17" s="11"/>
      <c r="E17" s="8"/>
      <c r="F17" s="8">
        <v>1</v>
      </c>
      <c r="G17" s="8">
        <f t="shared" si="0"/>
        <v>1</v>
      </c>
      <c r="H17" s="34"/>
      <c r="I17" s="34"/>
    </row>
    <row r="18" spans="1:9" ht="45">
      <c r="A18" s="5">
        <f t="shared" si="1"/>
        <v>11</v>
      </c>
      <c r="B18" s="12" t="s">
        <v>29</v>
      </c>
      <c r="C18" s="9" t="s">
        <v>30</v>
      </c>
      <c r="D18" s="11"/>
      <c r="E18" s="8"/>
      <c r="F18" s="8">
        <v>1</v>
      </c>
      <c r="G18" s="8">
        <f t="shared" si="0"/>
        <v>1</v>
      </c>
      <c r="H18" s="34"/>
      <c r="I18" s="34"/>
    </row>
    <row r="19" spans="1:9" ht="45">
      <c r="A19" s="5">
        <f t="shared" si="1"/>
        <v>12</v>
      </c>
      <c r="B19" s="12" t="s">
        <v>31</v>
      </c>
      <c r="C19" s="9" t="s">
        <v>32</v>
      </c>
      <c r="D19" s="11"/>
      <c r="E19" s="8"/>
      <c r="F19" s="8">
        <v>1</v>
      </c>
      <c r="G19" s="8">
        <f t="shared" si="0"/>
        <v>1</v>
      </c>
      <c r="H19" s="34"/>
      <c r="I19" s="34"/>
    </row>
    <row r="20" spans="1:9" ht="90">
      <c r="A20" s="5">
        <f t="shared" si="1"/>
        <v>13</v>
      </c>
      <c r="B20" s="12" t="s">
        <v>33</v>
      </c>
      <c r="C20" s="12" t="s">
        <v>34</v>
      </c>
      <c r="D20" s="11"/>
      <c r="E20" s="8"/>
      <c r="F20" s="8">
        <v>1</v>
      </c>
      <c r="G20" s="8">
        <f t="shared" si="0"/>
        <v>1</v>
      </c>
      <c r="H20" s="34"/>
      <c r="I20" s="34"/>
    </row>
    <row r="21" spans="1:9" ht="75">
      <c r="A21" s="5">
        <f t="shared" si="1"/>
        <v>14</v>
      </c>
      <c r="B21" s="9" t="s">
        <v>35</v>
      </c>
      <c r="C21" s="12" t="s">
        <v>36</v>
      </c>
      <c r="D21" s="11"/>
      <c r="E21" s="8"/>
      <c r="F21" s="8">
        <v>1</v>
      </c>
      <c r="G21" s="8">
        <f t="shared" si="0"/>
        <v>1</v>
      </c>
      <c r="H21" s="34"/>
      <c r="I21" s="34"/>
    </row>
    <row r="22" spans="1:9" ht="75">
      <c r="A22" s="5">
        <f t="shared" si="1"/>
        <v>15</v>
      </c>
      <c r="B22" s="13" t="s">
        <v>37</v>
      </c>
      <c r="C22" s="12" t="s">
        <v>38</v>
      </c>
      <c r="D22" s="11"/>
      <c r="E22" s="8"/>
      <c r="F22" s="8">
        <v>1</v>
      </c>
      <c r="G22" s="8">
        <f t="shared" si="0"/>
        <v>1</v>
      </c>
      <c r="H22" s="34"/>
      <c r="I22" s="34"/>
    </row>
    <row r="23" spans="1:9" ht="165">
      <c r="A23" s="5">
        <f t="shared" si="1"/>
        <v>16</v>
      </c>
      <c r="B23" s="13" t="s">
        <v>39</v>
      </c>
      <c r="C23" s="13" t="s">
        <v>40</v>
      </c>
      <c r="D23" s="11"/>
      <c r="E23" s="8"/>
      <c r="F23" s="14">
        <v>1</v>
      </c>
      <c r="G23" s="8">
        <f t="shared" si="0"/>
        <v>1</v>
      </c>
      <c r="H23" s="34"/>
      <c r="I23" s="34"/>
    </row>
    <row r="24" spans="1:9" ht="75">
      <c r="A24" s="5">
        <f t="shared" si="1"/>
        <v>17</v>
      </c>
      <c r="B24" s="9" t="s">
        <v>41</v>
      </c>
      <c r="C24" s="15" t="s">
        <v>42</v>
      </c>
      <c r="D24" s="11"/>
      <c r="E24" s="8"/>
      <c r="F24" s="8">
        <v>1</v>
      </c>
      <c r="G24" s="8">
        <f t="shared" si="0"/>
        <v>1</v>
      </c>
      <c r="H24" s="34"/>
      <c r="I24" s="34"/>
    </row>
    <row r="26" ht="21">
      <c r="C26" s="17"/>
    </row>
  </sheetData>
  <sheetProtection/>
  <mergeCells count="10">
    <mergeCell ref="A4:I4"/>
    <mergeCell ref="A5:A6"/>
    <mergeCell ref="B5:B6"/>
    <mergeCell ref="C5:C6"/>
    <mergeCell ref="D5:F5"/>
    <mergeCell ref="G5:G6"/>
    <mergeCell ref="H5:H6"/>
    <mergeCell ref="I5:I6"/>
    <mergeCell ref="A2:F2"/>
    <mergeCell ref="A3:G3"/>
  </mergeCells>
  <printOptions/>
  <pageMargins left="0.7" right="0.7" top="0.75" bottom="0.75" header="0.511805555555555" footer="0.51180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 Fiskies</dc:creator>
  <cp:keywords/>
  <dc:description/>
  <cp:lastModifiedBy>e.zembska</cp:lastModifiedBy>
  <dcterms:created xsi:type="dcterms:W3CDTF">2020-01-03T12:07:14Z</dcterms:created>
  <dcterms:modified xsi:type="dcterms:W3CDTF">2020-03-02T13:06:33Z</dcterms:modified>
  <cp:category/>
  <cp:version/>
  <cp:contentType/>
  <cp:contentStatus/>
</cp:coreProperties>
</file>