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10" windowHeight="12390" activeTab="0"/>
  </bookViews>
  <sheets>
    <sheet name="sprzęt TIK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<sst xmlns="http://schemas.openxmlformats.org/spreadsheetml/2006/main" count="22" uniqueCount="22">
  <si>
    <t>L.p</t>
  </si>
  <si>
    <t>Nazwa</t>
  </si>
  <si>
    <t>Opis</t>
  </si>
  <si>
    <t>Ilość dla poszczególnych szkół</t>
  </si>
  <si>
    <t>suma szt.</t>
  </si>
  <si>
    <t>SP Czernica</t>
  </si>
  <si>
    <t>SP Dobrzykowice</t>
  </si>
  <si>
    <t>SP Kamieniec</t>
  </si>
  <si>
    <t xml:space="preserve"> Komputer przenośny </t>
  </si>
  <si>
    <t xml:space="preserve">Procesor: Intel Core i7-8750H (6 rdzeni, od 2.20 GHz do 4.10 GHz, 9 MB cache)
Pamięć RAM: 16 GB (SO-DIMM DDR4, 2400MHz)
Maksymalna obsługiwana ilość pamięci RAM: 32 GB
Ilość gniazd pamięci (ogółem / wolne): 2/0
Dysk SSD M.2: 240 GB
Dysk HDD SATA 5400 obr: 1000 GB
Ekran: 17,3" Matowy, LED
Rozdzielczość ekranu: 1920 x 1080 (FullHD)
Karta graficzna: NVIDIA GeForce GTX 1050+ Intel UHD Graphics 630
Wielkość pamięci karty graficznej: 4096 MB GDDR5 (pamięć własna)
Dźwięk: Wbudowane głośniki stereo Wbudowany mikrofon Zintegrowana karta dźwiękowa zgodna z Intel High Definition Audio
Łączność:  LAN 10/100/1000 Mbps  Wi-Fi 802.11 a/b/g/n/Ac  Moduł Bluetooth
Rodzaje wejść / wyjść:  USB 3.1 Gen. 1 (USB 3.0) - 1 szt. USB Typu-C - 1 szt. HDMI - 1 szt.
Czytnik kart pamięci - 1 szt. USB 2.0 - 2 szt. RJ-45 (LAN) - 1 szt.
Wyjście słuchawkowe/wejście mikrofonowe - 1 szt. DC-in (wejście zasilania) - 1 szt
Bateria: 4-komorowa, 3220 mAh, Li-Ion
Zainstalowany system operacyjny:  Microsoft Windows 10 Home PL (wersja 64-bitowa)
Pakiet Office
Np. Typu :Acer Aspire 7 i7-8750H/16GB/240+1000/Win10 GTX1050
</t>
  </si>
  <si>
    <t>Komputer przenośny</t>
  </si>
  <si>
    <t xml:space="preserve">Procesor: Intel Core i3-5005U (2 rdzenie, 2.00 GHz, 3 MB cache
Pamięć RAM:  4 lub 8 GB (SO-DIMM DDR3, 1600 MHz)
Dysk twardy:  120 GB SSD SATA III lub 240 GB SSD SATA III
Ekran: 15,6" Matowy, LED
Karta graficzna: Intel HD Graphics 5500
Łączność:  LAN 10/100/1000 Mbps, Wi-Fi 802.11 b/g/n, Moduł Bluetooth
Rodzaje wejść / wyjść:  USB 3.1 Gen. 1 (USB 3.0) - 2 szt. HDMI - 1 szt. Czytnik kart pamięci - 1 szt. USB 2.0 - 1 szt. RJ-45 (LAN) - 1 szt , Wyjście słuchawkowe/wejście mikrofonowe - 1 szt.,  DC-in (wejście zasilania) - 1 szt. 
Microsoft Windows 10 Home PL  lub  7 Professional PL (wersja 64-bitowa)
Model podobny do HP 15 i3-5005U/8GB/120/DVD/W10 </t>
  </si>
  <si>
    <t>Tablety dla uczniów</t>
  </si>
  <si>
    <t>tablety</t>
  </si>
  <si>
    <t>Tablet o minimalnych parametrach: wymiary 254 x 155 x 8,2 mm, wyświetlacz kolorowy o rozdzielczości 1200 x 1920 px (10.1"), 224 ppi, pamięć wbudowana: 32 GB, procesor: Samsung Exynos 7870, 1,6 GHz; liczba rdzeni 8, GPU ARM Mali T830 MP1, pamięć RAM 2 GB, karty pamięci: microSD, microSDHC, microSDXC (do 200 GB), system operacyjny Android 6.0 Marshmallow, aparat – tył 8 Mpix, aparat – przód 2 Mpix, bateria Li-Ion 7300 mAh. Przykładowy produkt spełniający powyższe wymagania: Tablet Samsung Galaxy Tab A 2016 T585</t>
  </si>
  <si>
    <t>Laptopy z oprogramowaniem</t>
  </si>
  <si>
    <t>SPRZĘT TIK</t>
  </si>
  <si>
    <t>Mozliwość połączenia i współpracy z zestawem multimedialnym. Minimalne
parametry: przekątna ekranu LCD 15,6 cali, nominalna rozdzielczość LCD
1366  x  768  pikseli,  ilość rdzeni 4 i5 lub więcej 2 generacji bost,
pamięć  RAM 8 GB, pojemnośc  dysku SSD 240 GB, napęd  optyczny zewnętrzny lub wewnętrzny, DVD+/RW    DL,   pamięć   karty   graficznej  1024 MB, karta graficzna
niezintegrowana, wyjście HDMI, akumulator 3-komorowy,  moc wbudowanych
głośników   1,5   W,   czytnik  kart  pamięci  SD,  MMC,  SDHC,  SDXC,
zaistalowany system Windows 10 Home.</t>
  </si>
  <si>
    <t>SZCZEGÓŁOWY OPIS PRZEDMIOTU ZAMÓWIENIA</t>
  </si>
  <si>
    <t xml:space="preserve">„Zakup wraz z dostawą pomocy dydaktycznych i wyposażenia do trzech szkół na terenie Gminy Czernica w ramach realizowanego projektu: Projekt „Szkoły Gminy Wrocław i Gminy Czernica to kompetencji skarbnica” </t>
  </si>
  <si>
    <t>Ekran  10,1 cala, ekran dotykowy 1280 x 800 pikseli 
Procesor  Intel® Atom® min. 1,44 GHz 
Pamięć  2 GB RAM 
Dysk twardy 64 GB eMMC 
Grafika  Intel® HD Graphics 
System operacyjny  Windows 10
Licz ba rdzeni  4
Typ matrycy: LED IPS
Pamięć podręczna: CACHE 4 MB
Złącza i łączność –  (Bluetooth, WiFi, modem LTE).
stacja dokująca z klawiaturą  i touchpad: tak
Wytrzymała obudowa</t>
  </si>
  <si>
    <t>Nr sprawy: MTP.271.1.70.2020.EZ/AF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</si>
</sst>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</numFmts>
  <fonts count="5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zcionka tekstu podstawowego"/>
      <family val="2"/>
    </font>
    <font>
      <u val="single"/>
      <sz val="11"/>
      <color rgb="FF0000FF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0000"/>
      <name val="Calibri"/>
      <family val="2"/>
    </font>
    <font>
      <sz val="16"/>
      <color rgb="FF000000"/>
      <name val="Calibri"/>
      <family val="2"/>
    </font>
    <font>
      <sz val="10"/>
      <color rgb="FF000000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5" fillId="0" borderId="0" applyBorder="0" applyProtection="0">
      <alignment/>
    </xf>
    <xf numFmtId="0" fontId="36" fillId="0" borderId="0" applyBorder="0" applyProtection="0">
      <alignment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5" fillId="0" borderId="0">
      <alignment/>
      <protection/>
    </xf>
    <xf numFmtId="0" fontId="43" fillId="0" borderId="0">
      <alignment/>
      <protection/>
    </xf>
    <xf numFmtId="0" fontId="12" fillId="0" borderId="0">
      <alignment/>
      <protection/>
    </xf>
    <xf numFmtId="0" fontId="43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9" fontId="35" fillId="0" borderId="0" applyBorder="0" applyProtection="0">
      <alignment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3" fillId="0" borderId="0" xfId="53" applyFont="1" applyFill="1">
      <alignment/>
      <protection/>
    </xf>
    <xf numFmtId="0" fontId="43" fillId="0" borderId="0" xfId="53" applyFont="1" applyFill="1" applyAlignment="1">
      <alignment vertical="center" wrapText="1"/>
      <protection/>
    </xf>
    <xf numFmtId="0" fontId="43" fillId="0" borderId="0" xfId="53" applyFont="1" applyFill="1" applyAlignment="1">
      <alignment vertical="top" wrapText="1"/>
      <protection/>
    </xf>
    <xf numFmtId="0" fontId="50" fillId="0" borderId="0" xfId="53" applyFont="1" applyAlignment="1">
      <alignment vertical="center" wrapText="1"/>
      <protection/>
    </xf>
    <xf numFmtId="0" fontId="50" fillId="0" borderId="0" xfId="53" applyFont="1" applyAlignment="1">
      <alignment horizontal="left" vertical="center" wrapText="1"/>
      <protection/>
    </xf>
    <xf numFmtId="0" fontId="7" fillId="33" borderId="10" xfId="53" applyNumberFormat="1" applyFont="1" applyFill="1" applyBorder="1" applyAlignment="1">
      <alignment horizontal="center" vertical="center" wrapText="1"/>
      <protection/>
    </xf>
    <xf numFmtId="0" fontId="43" fillId="0" borderId="10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0" fontId="9" fillId="0" borderId="10" xfId="53" applyFont="1" applyFill="1" applyBorder="1" applyAlignment="1">
      <alignment horizontal="left" vertical="center" wrapText="1"/>
      <protection/>
    </xf>
    <xf numFmtId="0" fontId="43" fillId="0" borderId="10" xfId="53" applyNumberFormat="1" applyFont="1" applyFill="1" applyBorder="1" applyAlignment="1">
      <alignment horizontal="center" vertical="center" wrapText="1"/>
      <protection/>
    </xf>
    <xf numFmtId="164" fontId="43" fillId="0" borderId="10" xfId="53" applyNumberFormat="1" applyFont="1" applyFill="1" applyBorder="1" applyAlignment="1">
      <alignment horizontal="center" vertical="center" wrapText="1"/>
      <protection/>
    </xf>
    <xf numFmtId="0" fontId="43" fillId="0" borderId="10" xfId="53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horizontal="left" vertical="center" wrapText="1"/>
      <protection/>
    </xf>
    <xf numFmtId="0" fontId="2" fillId="0" borderId="10" xfId="53" applyNumberFormat="1" applyFont="1" applyFill="1" applyBorder="1" applyAlignment="1">
      <alignment horizontal="center" vertical="center" wrapText="1"/>
      <protection/>
    </xf>
    <xf numFmtId="43" fontId="43" fillId="0" borderId="10" xfId="53" applyNumberFormat="1" applyFont="1" applyFill="1" applyBorder="1" applyAlignment="1">
      <alignment horizontal="center" vertical="center" wrapText="1"/>
      <protection/>
    </xf>
    <xf numFmtId="0" fontId="0" fillId="34" borderId="10" xfId="53" applyFont="1" applyFill="1" applyBorder="1" applyAlignment="1">
      <alignment horizontal="left" vertical="center" wrapText="1"/>
      <protection/>
    </xf>
    <xf numFmtId="0" fontId="8" fillId="0" borderId="10" xfId="53" applyFont="1" applyBorder="1" applyAlignment="1">
      <alignment horizontal="left" vertical="center" wrapText="1"/>
      <protection/>
    </xf>
    <xf numFmtId="0" fontId="43" fillId="0" borderId="0" xfId="53" applyFont="1" applyFill="1" applyBorder="1" applyAlignment="1">
      <alignment horizontal="center" vertical="center" wrapText="1"/>
      <protection/>
    </xf>
    <xf numFmtId="0" fontId="8" fillId="0" borderId="0" xfId="53" applyFont="1" applyBorder="1" applyAlignment="1">
      <alignment horizontal="left" vertical="center" wrapText="1"/>
      <protection/>
    </xf>
    <xf numFmtId="0" fontId="0" fillId="0" borderId="0" xfId="53" applyFont="1" applyBorder="1" applyAlignment="1">
      <alignment horizontal="left" vertical="center" wrapText="1"/>
      <protection/>
    </xf>
    <xf numFmtId="0" fontId="43" fillId="0" borderId="0" xfId="53" applyNumberFormat="1" applyFont="1" applyFill="1" applyBorder="1" applyAlignment="1">
      <alignment horizontal="center" vertical="center" wrapText="1"/>
      <protection/>
    </xf>
    <xf numFmtId="0" fontId="43" fillId="0" borderId="0" xfId="53" applyFont="1" applyFill="1" applyBorder="1" applyAlignment="1">
      <alignment horizontal="center" vertical="center"/>
      <protection/>
    </xf>
    <xf numFmtId="0" fontId="43" fillId="0" borderId="0" xfId="53" applyFont="1" applyFill="1" applyAlignment="1">
      <alignment horizontal="center" vertical="center"/>
      <protection/>
    </xf>
    <xf numFmtId="0" fontId="8" fillId="0" borderId="0" xfId="53" applyFont="1" applyFill="1">
      <alignment/>
      <protection/>
    </xf>
    <xf numFmtId="0" fontId="43" fillId="0" borderId="0" xfId="53" applyNumberFormat="1" applyFont="1" applyFill="1">
      <alignment/>
      <protection/>
    </xf>
    <xf numFmtId="4" fontId="43" fillId="0" borderId="0" xfId="53" applyNumberFormat="1" applyFont="1" applyFill="1" applyAlignment="1">
      <alignment horizontal="center" vertical="center"/>
      <protection/>
    </xf>
    <xf numFmtId="0" fontId="51" fillId="0" borderId="0" xfId="53" applyFont="1" applyFill="1">
      <alignment/>
      <protection/>
    </xf>
    <xf numFmtId="0" fontId="52" fillId="0" borderId="0" xfId="53" applyFont="1" applyAlignment="1">
      <alignment horizontal="left"/>
      <protection/>
    </xf>
    <xf numFmtId="0" fontId="0" fillId="0" borderId="10" xfId="53" applyFont="1" applyBorder="1" applyAlignment="1">
      <alignment horizontal="left" vertical="center" wrapText="1"/>
      <protection/>
    </xf>
    <xf numFmtId="0" fontId="53" fillId="0" borderId="10" xfId="53" applyFont="1" applyFill="1" applyBorder="1" applyAlignment="1">
      <alignment horizontal="center" vertical="center" wrapText="1"/>
      <protection/>
    </xf>
    <xf numFmtId="0" fontId="52" fillId="0" borderId="0" xfId="53" applyFont="1" applyAlignment="1">
      <alignment horizontal="left"/>
      <protection/>
    </xf>
    <xf numFmtId="0" fontId="50" fillId="0" borderId="0" xfId="53" applyFont="1" applyAlignment="1">
      <alignment horizontal="center" vertical="center" wrapText="1"/>
      <protection/>
    </xf>
    <xf numFmtId="0" fontId="54" fillId="33" borderId="10" xfId="53" applyFont="1" applyFill="1" applyBorder="1" applyAlignment="1">
      <alignment horizontal="center" vertical="center"/>
      <protection/>
    </xf>
    <xf numFmtId="0" fontId="55" fillId="33" borderId="10" xfId="53" applyFont="1" applyFill="1" applyBorder="1" applyAlignment="1">
      <alignment horizontal="center" vertical="center"/>
      <protection/>
    </xf>
    <xf numFmtId="0" fontId="7" fillId="33" borderId="10" xfId="53" applyFont="1" applyFill="1" applyBorder="1" applyAlignment="1">
      <alignment horizontal="center" vertical="center" wrapText="1"/>
      <protection/>
    </xf>
    <xf numFmtId="0" fontId="7" fillId="33" borderId="10" xfId="53" applyFont="1" applyFill="1" applyBorder="1" applyAlignment="1">
      <alignment horizontal="center" vertical="center"/>
      <protection/>
    </xf>
    <xf numFmtId="0" fontId="55" fillId="33" borderId="11" xfId="53" applyFont="1" applyFill="1" applyBorder="1" applyAlignment="1">
      <alignment horizontal="center" vertical="center"/>
      <protection/>
    </xf>
    <xf numFmtId="0" fontId="55" fillId="33" borderId="12" xfId="53" applyFont="1" applyFill="1" applyBorder="1" applyAlignment="1">
      <alignment horizontal="center" vertical="center"/>
      <protection/>
    </xf>
    <xf numFmtId="0" fontId="55" fillId="33" borderId="13" xfId="53" applyFont="1" applyFill="1" applyBorder="1" applyAlignment="1">
      <alignment horizontal="center" vertical="center"/>
      <protection/>
    </xf>
    <xf numFmtId="0" fontId="55" fillId="33" borderId="14" xfId="53" applyFont="1" applyFill="1" applyBorder="1" applyAlignment="1">
      <alignment horizontal="center" vertical="center"/>
      <protection/>
    </xf>
    <xf numFmtId="0" fontId="55" fillId="33" borderId="15" xfId="53" applyFont="1" applyFill="1" applyBorder="1" applyAlignment="1">
      <alignment horizontal="center" vertical="center"/>
      <protection/>
    </xf>
    <xf numFmtId="0" fontId="55" fillId="0" borderId="0" xfId="53" applyFont="1" applyAlignment="1">
      <alignment horizontal="center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3" xfId="55"/>
    <cellStyle name="Normalny 4" xfId="56"/>
    <cellStyle name="Obliczenia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0</xdr:row>
      <xdr:rowOff>171450</xdr:rowOff>
    </xdr:from>
    <xdr:to>
      <xdr:col>3</xdr:col>
      <xdr:colOff>790575</xdr:colOff>
      <xdr:row>0</xdr:row>
      <xdr:rowOff>704850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71450"/>
          <a:ext cx="5305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0</xdr:row>
      <xdr:rowOff>171450</xdr:rowOff>
    </xdr:from>
    <xdr:to>
      <xdr:col>3</xdr:col>
      <xdr:colOff>790575</xdr:colOff>
      <xdr:row>0</xdr:row>
      <xdr:rowOff>704850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71450"/>
          <a:ext cx="5305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0</xdr:row>
      <xdr:rowOff>171450</xdr:rowOff>
    </xdr:from>
    <xdr:to>
      <xdr:col>3</xdr:col>
      <xdr:colOff>790575</xdr:colOff>
      <xdr:row>0</xdr:row>
      <xdr:rowOff>704850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71450"/>
          <a:ext cx="5305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123825</xdr:rowOff>
    </xdr:from>
    <xdr:to>
      <xdr:col>6</xdr:col>
      <xdr:colOff>0</xdr:colOff>
      <xdr:row>0</xdr:row>
      <xdr:rowOff>923925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830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75" zoomScaleNormal="75" zoomScalePageLayoutView="0" workbookViewId="0" topLeftCell="A1">
      <selection activeCell="A2" sqref="A2:J2"/>
    </sheetView>
  </sheetViews>
  <sheetFormatPr defaultColWidth="9.8515625" defaultRowHeight="15"/>
  <cols>
    <col min="1" max="1" width="7.57421875" style="23" customWidth="1"/>
    <col min="2" max="2" width="17.8515625" style="1" customWidth="1"/>
    <col min="3" max="3" width="57.8515625" style="1" customWidth="1"/>
    <col min="4" max="4" width="12.140625" style="25" customWidth="1"/>
    <col min="5" max="5" width="17.00390625" style="1" customWidth="1"/>
    <col min="6" max="6" width="13.421875" style="1" customWidth="1"/>
    <col min="7" max="7" width="11.00390625" style="1" customWidth="1"/>
    <col min="8" max="16384" width="9.8515625" style="1" customWidth="1"/>
  </cols>
  <sheetData>
    <row r="1" spans="1:10" ht="76.5" customHeight="1">
      <c r="A1" s="1"/>
      <c r="B1" s="2"/>
      <c r="C1" s="3"/>
      <c r="D1" s="3"/>
      <c r="E1" s="3"/>
      <c r="F1" s="3"/>
      <c r="G1" s="3"/>
      <c r="H1" s="3"/>
      <c r="I1" s="3"/>
      <c r="J1" s="3"/>
    </row>
    <row r="2" spans="1:10" ht="15">
      <c r="A2" s="31" t="s">
        <v>21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5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 ht="15">
      <c r="A4" s="42" t="s">
        <v>18</v>
      </c>
      <c r="B4" s="42"/>
      <c r="C4" s="42"/>
      <c r="D4" s="42"/>
      <c r="E4" s="42"/>
      <c r="F4" s="42"/>
      <c r="G4" s="42"/>
      <c r="H4" s="28"/>
      <c r="I4" s="28"/>
      <c r="J4" s="28"/>
    </row>
    <row r="5" spans="1:10" ht="45" customHeight="1">
      <c r="A5" s="32" t="s">
        <v>19</v>
      </c>
      <c r="B5" s="32"/>
      <c r="C5" s="32"/>
      <c r="D5" s="32"/>
      <c r="E5" s="32"/>
      <c r="F5" s="32"/>
      <c r="G5" s="32"/>
      <c r="H5" s="4"/>
      <c r="I5" s="4"/>
      <c r="J5" s="4"/>
    </row>
    <row r="6" spans="1:10" ht="15">
      <c r="A6" s="5"/>
      <c r="B6" s="5"/>
      <c r="C6" s="5"/>
      <c r="D6" s="5"/>
      <c r="E6" s="5"/>
      <c r="F6" s="5"/>
      <c r="G6" s="4"/>
      <c r="H6" s="4"/>
      <c r="I6" s="4"/>
      <c r="J6" s="4"/>
    </row>
    <row r="7" spans="1:7" ht="24" customHeight="1">
      <c r="A7" s="33" t="s">
        <v>16</v>
      </c>
      <c r="B7" s="33"/>
      <c r="C7" s="33"/>
      <c r="D7" s="33"/>
      <c r="E7" s="33"/>
      <c r="F7" s="33"/>
      <c r="G7" s="33"/>
    </row>
    <row r="8" spans="1:7" ht="21.75" customHeight="1">
      <c r="A8" s="34" t="s">
        <v>0</v>
      </c>
      <c r="B8" s="35" t="s">
        <v>1</v>
      </c>
      <c r="C8" s="36" t="s">
        <v>2</v>
      </c>
      <c r="D8" s="37" t="s">
        <v>3</v>
      </c>
      <c r="E8" s="38"/>
      <c r="F8" s="39"/>
      <c r="G8" s="40" t="s">
        <v>4</v>
      </c>
    </row>
    <row r="9" spans="1:7" ht="23.25" customHeight="1">
      <c r="A9" s="34"/>
      <c r="B9" s="35"/>
      <c r="C9" s="36"/>
      <c r="D9" s="6" t="s">
        <v>5</v>
      </c>
      <c r="E9" s="6" t="s">
        <v>6</v>
      </c>
      <c r="F9" s="6" t="s">
        <v>7</v>
      </c>
      <c r="G9" s="41"/>
    </row>
    <row r="10" spans="1:7" ht="331.5">
      <c r="A10" s="7">
        <v>1</v>
      </c>
      <c r="B10" s="8" t="s">
        <v>8</v>
      </c>
      <c r="C10" s="9" t="s">
        <v>9</v>
      </c>
      <c r="D10" s="10">
        <v>1</v>
      </c>
      <c r="E10" s="11"/>
      <c r="F10" s="7"/>
      <c r="G10" s="12">
        <f>SUM(D10:F10)</f>
        <v>1</v>
      </c>
    </row>
    <row r="11" spans="1:7" ht="210">
      <c r="A11" s="7">
        <f>1+A10</f>
        <v>2</v>
      </c>
      <c r="B11" s="13" t="s">
        <v>10</v>
      </c>
      <c r="C11" s="8" t="s">
        <v>11</v>
      </c>
      <c r="D11" s="14">
        <v>4</v>
      </c>
      <c r="E11" s="15"/>
      <c r="F11" s="15"/>
      <c r="G11" s="12">
        <f>SUM(D11:F11)</f>
        <v>4</v>
      </c>
    </row>
    <row r="12" spans="1:7" ht="180">
      <c r="A12" s="7">
        <f>1+A11</f>
        <v>3</v>
      </c>
      <c r="B12" s="13" t="s">
        <v>12</v>
      </c>
      <c r="C12" s="8" t="s">
        <v>20</v>
      </c>
      <c r="D12" s="14">
        <v>27</v>
      </c>
      <c r="E12" s="30"/>
      <c r="F12" s="7">
        <v>26</v>
      </c>
      <c r="G12" s="12">
        <f>SUM(D12:F12)</f>
        <v>53</v>
      </c>
    </row>
    <row r="13" spans="1:7" ht="141" customHeight="1">
      <c r="A13" s="7">
        <f>1+A12</f>
        <v>4</v>
      </c>
      <c r="B13" s="16" t="s">
        <v>13</v>
      </c>
      <c r="C13" s="16" t="s">
        <v>14</v>
      </c>
      <c r="D13" s="10"/>
      <c r="E13" s="7">
        <v>5</v>
      </c>
      <c r="F13" s="7"/>
      <c r="G13" s="12">
        <f>SUM(D13:F13)</f>
        <v>5</v>
      </c>
    </row>
    <row r="14" spans="1:7" ht="210">
      <c r="A14" s="7">
        <f>1+A13</f>
        <v>5</v>
      </c>
      <c r="B14" s="17" t="s">
        <v>15</v>
      </c>
      <c r="C14" s="29" t="s">
        <v>17</v>
      </c>
      <c r="D14" s="10"/>
      <c r="E14" s="7"/>
      <c r="F14" s="7">
        <v>14</v>
      </c>
      <c r="G14" s="12">
        <f>SUM(D14:F14)</f>
        <v>14</v>
      </c>
    </row>
    <row r="15" spans="1:7" ht="15">
      <c r="A15" s="18"/>
      <c r="B15" s="19"/>
      <c r="C15" s="20"/>
      <c r="D15" s="21"/>
      <c r="E15" s="18"/>
      <c r="F15" s="18"/>
      <c r="G15" s="22"/>
    </row>
    <row r="16" ht="15">
      <c r="B16" s="24"/>
    </row>
    <row r="17" spans="4:7" ht="15">
      <c r="D17" s="26"/>
      <c r="E17" s="26"/>
      <c r="F17" s="26"/>
      <c r="G17" s="26"/>
    </row>
    <row r="19" ht="21">
      <c r="C19" s="27"/>
    </row>
  </sheetData>
  <sheetProtection/>
  <mergeCells count="9">
    <mergeCell ref="A2:J2"/>
    <mergeCell ref="A5:G5"/>
    <mergeCell ref="A7:G7"/>
    <mergeCell ref="A8:A9"/>
    <mergeCell ref="B8:B9"/>
    <mergeCell ref="C8:C9"/>
    <mergeCell ref="D8:F8"/>
    <mergeCell ref="G8:G9"/>
    <mergeCell ref="A4:G4"/>
  </mergeCells>
  <printOptions/>
  <pageMargins left="0.7" right="0.7" top="0.75" bottom="0.75" header="0.511805555555555" footer="0.51180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 Fiskies</dc:creator>
  <cp:keywords/>
  <dc:description/>
  <cp:lastModifiedBy>e.zembska</cp:lastModifiedBy>
  <dcterms:created xsi:type="dcterms:W3CDTF">2020-01-03T12:10:09Z</dcterms:created>
  <dcterms:modified xsi:type="dcterms:W3CDTF">2020-06-01T13:08:20Z</dcterms:modified>
  <cp:category/>
  <cp:version/>
  <cp:contentType/>
  <cp:contentStatus/>
</cp:coreProperties>
</file>